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E33" i="1"/>
  <c r="E32" i="1"/>
  <c r="G32" i="1"/>
  <c r="H32" i="1"/>
  <c r="I32" i="1"/>
  <c r="J32" i="1"/>
  <c r="E24" i="1"/>
  <c r="G24" i="1"/>
  <c r="H24" i="1"/>
  <c r="I24" i="1"/>
  <c r="J24" i="1"/>
  <c r="E14" i="1"/>
  <c r="G14" i="1"/>
  <c r="E9" i="1"/>
  <c r="E21" i="1"/>
  <c r="G21" i="1" l="1"/>
  <c r="F21" i="1"/>
  <c r="F9" i="1"/>
  <c r="G9" i="1"/>
  <c r="H9" i="1"/>
  <c r="I9" i="1"/>
  <c r="J9" i="1"/>
  <c r="J21" i="1" l="1"/>
  <c r="I21" i="1"/>
  <c r="H21" i="1"/>
  <c r="J14" i="1"/>
  <c r="I14" i="1" l="1"/>
  <c r="H14" i="1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<sst xmlns="http://schemas.openxmlformats.org/spreadsheetml/2006/main" count="66" uniqueCount="57">
  <si>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</si>
  <si>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</si>
  <si>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</si>
  <si>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</si>
  <si>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</si>
  <si>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</si>
  <si>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</si>
  <si>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</si>
  <si>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</si>
  <si>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</si>
  <si>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</si>
  <si>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</si>
  <si>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</si>
  <si>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</si>
  <si>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</si>
  <si>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</si>
  <si>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</si>
  <si>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</si>
  <si>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</si>
  <si>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</si>
  <si>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</si>
  <si>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</si>
  <si>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</si>
  <si>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</si>
  <si>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</si>
  <si>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Пюре картофельное</t>
  </si>
  <si>
    <t>Рагу овощное</t>
  </si>
  <si>
    <t>Чай с сахаром и лимоном</t>
  </si>
  <si>
    <t>Ватрушка с творогом</t>
  </si>
  <si>
    <t>Котлета рыбная</t>
  </si>
  <si>
    <t>гарнир</t>
  </si>
  <si>
    <t>булочное</t>
  </si>
  <si>
    <t>сладкое</t>
  </si>
  <si>
    <t xml:space="preserve">Завтрак </t>
  </si>
  <si>
    <t>хлеб бел.</t>
  </si>
  <si>
    <t>3 блюдо</t>
  </si>
  <si>
    <t>Полдник</t>
  </si>
  <si>
    <t>гор.напиток</t>
  </si>
  <si>
    <t>фрукты</t>
  </si>
  <si>
    <t>напиток</t>
  </si>
  <si>
    <t>Кофейный напиток</t>
  </si>
  <si>
    <t>Напиток из кураги</t>
  </si>
  <si>
    <t>Каша манная жидкая</t>
  </si>
  <si>
    <t>Банан</t>
  </si>
  <si>
    <t>Салат из свежих помидоров со сладким перцем</t>
  </si>
  <si>
    <t>Сосиски отварные</t>
  </si>
  <si>
    <t>Огурец свежий</t>
  </si>
  <si>
    <t>Чай с сахаром</t>
  </si>
  <si>
    <t>Каша рисовая жидкая</t>
  </si>
  <si>
    <t>гор. напиток</t>
  </si>
  <si>
    <t>Масло сливочное ( порциями)</t>
  </si>
  <si>
    <t>Батон обогащенный мин. Веществами</t>
  </si>
  <si>
    <t>фрукт</t>
  </si>
  <si>
    <t>Бутерброд с сыром</t>
  </si>
  <si>
    <t>Булочка " Веснушка"</t>
  </si>
  <si>
    <t>Суп ИЗ ОВОЩЕЙ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</si>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</sst>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19</v>
      </c>
      <c r="C1" s="66"/>
      <c r="D1" s="67"/>
      <c r="E1" t="s">
        <v>16</v>
      </c>
      <c r="F1" s="14"/>
      <c r="I1" t="s">
        <v>1</v>
      </c>
      <c r="J1" s="13">
        <v>45625</v>
      </c>
    </row>
    <row r="2" spans="1:11" ht="7.5" customHeight="1" thickBot="1" x14ac:dyDescent="0.3"/>
    <row r="3" spans="1:11" ht="15.75" thickBot="1" x14ac:dyDescent="0.3">
      <c r="A3" s="41" t="s">
        <v>2</v>
      </c>
      <c r="B3" s="42" t="s">
        <v>3</v>
      </c>
      <c r="C3" s="42" t="s">
        <v>17</v>
      </c>
      <c r="D3" s="42" t="s">
        <v>4</v>
      </c>
      <c r="E3" s="42" t="s">
        <v>18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1" ht="15.75" thickBot="1" x14ac:dyDescent="0.3">
      <c r="A4" s="53"/>
      <c r="B4" s="54" t="s">
        <v>38</v>
      </c>
      <c r="C4" s="54"/>
      <c r="D4" s="55" t="s">
        <v>52</v>
      </c>
      <c r="E4" s="11">
        <v>150</v>
      </c>
      <c r="F4" s="18">
        <v>13.49</v>
      </c>
      <c r="G4" s="11">
        <v>71</v>
      </c>
      <c r="H4" s="11">
        <v>0.6</v>
      </c>
      <c r="I4" s="11">
        <v>1</v>
      </c>
      <c r="J4" s="12">
        <v>15</v>
      </c>
    </row>
    <row r="5" spans="1:11" x14ac:dyDescent="0.25">
      <c r="A5" s="44" t="s">
        <v>33</v>
      </c>
      <c r="B5" s="49"/>
      <c r="C5" s="2">
        <v>13</v>
      </c>
      <c r="D5" s="26" t="s">
        <v>50</v>
      </c>
      <c r="E5" s="7">
        <v>10</v>
      </c>
      <c r="F5" s="16">
        <v>15.32</v>
      </c>
      <c r="G5" s="7">
        <v>75</v>
      </c>
      <c r="H5" s="7">
        <v>1</v>
      </c>
      <c r="I5" s="7">
        <v>8.3000000000000007</v>
      </c>
      <c r="J5" s="8">
        <v>0.1</v>
      </c>
    </row>
    <row r="6" spans="1:11" x14ac:dyDescent="0.25">
      <c r="A6" s="46"/>
      <c r="B6" s="47" t="s">
        <v>30</v>
      </c>
      <c r="C6" s="1">
        <v>189</v>
      </c>
      <c r="D6" s="24" t="s">
        <v>48</v>
      </c>
      <c r="E6" s="7">
        <v>200</v>
      </c>
      <c r="F6" s="16">
        <v>28.03</v>
      </c>
      <c r="G6" s="7">
        <v>204</v>
      </c>
      <c r="H6" s="7">
        <v>6</v>
      </c>
      <c r="I6" s="7">
        <v>6</v>
      </c>
      <c r="J6" s="8">
        <v>24</v>
      </c>
    </row>
    <row r="7" spans="1:11" x14ac:dyDescent="0.25">
      <c r="A7" s="46"/>
      <c r="B7" s="1" t="s">
        <v>37</v>
      </c>
      <c r="C7" s="1">
        <v>432</v>
      </c>
      <c r="D7" s="24" t="s">
        <v>40</v>
      </c>
      <c r="E7" s="7">
        <v>200</v>
      </c>
      <c r="F7" s="16">
        <v>24.76</v>
      </c>
      <c r="G7" s="7">
        <v>107</v>
      </c>
      <c r="H7" s="7">
        <v>1.5</v>
      </c>
      <c r="I7" s="7">
        <v>1.3</v>
      </c>
      <c r="J7" s="8">
        <v>22.4</v>
      </c>
      <c r="K7" s="36"/>
    </row>
    <row r="8" spans="1:11" ht="15.75" thickBot="1" x14ac:dyDescent="0.3">
      <c r="A8" s="46"/>
      <c r="B8" s="19" t="s">
        <v>34</v>
      </c>
      <c r="C8" s="19"/>
      <c r="D8" s="27" t="s">
        <v>51</v>
      </c>
      <c r="E8" s="20">
        <v>100</v>
      </c>
      <c r="F8" s="21">
        <v>21.74</v>
      </c>
      <c r="G8" s="20">
        <v>253</v>
      </c>
      <c r="H8" s="20">
        <v>7.2</v>
      </c>
      <c r="I8" s="20">
        <v>2.5</v>
      </c>
      <c r="J8" s="22">
        <v>49.5</v>
      </c>
    </row>
    <row r="9" spans="1:11" ht="15.75" thickBot="1" x14ac:dyDescent="0.3">
      <c r="A9" s="48"/>
      <c r="B9" s="38"/>
      <c r="C9" s="39"/>
      <c r="D9" s="40"/>
      <c r="E9" s="59">
        <f t="shared" ref="E9:J9" si="0">SUM(E4:E8)</f>
        <v>660</v>
      </c>
      <c r="F9" s="60">
        <f t="shared" si="0"/>
        <v>103.34</v>
      </c>
      <c r="G9" s="59">
        <f t="shared" si="0"/>
        <v>710</v>
      </c>
      <c r="H9" s="59">
        <f t="shared" si="0"/>
        <v>16.3</v>
      </c>
      <c r="I9" s="59">
        <f t="shared" si="0"/>
        <v>19.100000000000001</v>
      </c>
      <c r="J9" s="61">
        <f t="shared" si="0"/>
        <v>111</v>
      </c>
    </row>
    <row r="10" spans="1:11" x14ac:dyDescent="0.25">
      <c r="A10" s="44" t="s">
        <v>10</v>
      </c>
      <c r="B10" s="45" t="s">
        <v>38</v>
      </c>
      <c r="C10" s="3"/>
      <c r="D10" s="23" t="s">
        <v>43</v>
      </c>
      <c r="E10" s="5">
        <v>200</v>
      </c>
      <c r="F10" s="15"/>
      <c r="G10" s="5">
        <v>192</v>
      </c>
      <c r="H10" s="5">
        <v>3</v>
      </c>
      <c r="I10" s="5">
        <v>1</v>
      </c>
      <c r="J10" s="6">
        <v>22</v>
      </c>
    </row>
    <row r="11" spans="1:11" x14ac:dyDescent="0.25">
      <c r="A11" s="46"/>
      <c r="B11" s="49" t="s">
        <v>30</v>
      </c>
      <c r="C11" s="1">
        <v>189</v>
      </c>
      <c r="D11" s="24" t="s">
        <v>42</v>
      </c>
      <c r="E11" s="7">
        <v>165</v>
      </c>
      <c r="F11" s="16"/>
      <c r="G11" s="7">
        <v>157</v>
      </c>
      <c r="H11" s="7">
        <v>5</v>
      </c>
      <c r="I11" s="7">
        <v>6.2</v>
      </c>
      <c r="J11" s="8">
        <v>20.7</v>
      </c>
    </row>
    <row r="12" spans="1:11" x14ac:dyDescent="0.25">
      <c r="A12" s="46"/>
      <c r="B12" s="50" t="s">
        <v>49</v>
      </c>
      <c r="C12" s="47">
        <v>431</v>
      </c>
      <c r="D12" s="47" t="s">
        <v>47</v>
      </c>
      <c r="E12" s="58">
        <v>206</v>
      </c>
      <c r="F12" s="58"/>
      <c r="G12" s="56">
        <v>62</v>
      </c>
      <c r="H12" s="56">
        <v>0.2</v>
      </c>
      <c r="I12" s="56">
        <v>0</v>
      </c>
      <c r="J12" s="57">
        <v>15</v>
      </c>
    </row>
    <row r="13" spans="1:11" ht="15.75" thickBot="1" x14ac:dyDescent="0.3">
      <c r="A13" s="46"/>
      <c r="B13" s="19" t="s">
        <v>12</v>
      </c>
      <c r="C13" s="28">
        <v>3</v>
      </c>
      <c r="D13" s="27" t="s">
        <v>53</v>
      </c>
      <c r="E13" s="37">
        <v>120</v>
      </c>
      <c r="F13" s="21"/>
      <c r="G13" s="20">
        <v>449</v>
      </c>
      <c r="H13" s="20">
        <v>15.4</v>
      </c>
      <c r="I13" s="20">
        <v>29.8</v>
      </c>
      <c r="J13" s="22">
        <v>25.347000000000001</v>
      </c>
    </row>
    <row r="14" spans="1:11" ht="15.75" thickBot="1" x14ac:dyDescent="0.3">
      <c r="A14" s="48"/>
      <c r="B14" s="38"/>
      <c r="C14" s="39"/>
      <c r="D14" s="40"/>
      <c r="E14" s="59">
        <f>SUM(E10:E13)</f>
        <v>691</v>
      </c>
      <c r="F14" s="60"/>
      <c r="G14" s="59">
        <f>SUM(G10:G13)</f>
        <v>860</v>
      </c>
      <c r="H14" s="59">
        <f>SUM(H10:H13)</f>
        <v>23.6</v>
      </c>
      <c r="I14" s="59">
        <f>SUM(I10:I13)</f>
        <v>37</v>
      </c>
      <c r="J14" s="61">
        <f>SUM(J10:J13)</f>
        <v>83.046999999999997</v>
      </c>
    </row>
    <row r="15" spans="1:11" ht="30" x14ac:dyDescent="0.25">
      <c r="A15" s="46" t="s">
        <v>11</v>
      </c>
      <c r="B15" s="49" t="s">
        <v>12</v>
      </c>
      <c r="C15" s="2">
        <v>25</v>
      </c>
      <c r="D15" s="26" t="s">
        <v>44</v>
      </c>
      <c r="E15" s="11">
        <v>100</v>
      </c>
      <c r="F15" s="18">
        <v>23.98</v>
      </c>
      <c r="G15" s="11">
        <v>106</v>
      </c>
      <c r="H15" s="11">
        <v>1.8</v>
      </c>
      <c r="I15" s="11">
        <v>10.1</v>
      </c>
      <c r="J15" s="12">
        <v>3.6</v>
      </c>
    </row>
    <row r="16" spans="1:11" x14ac:dyDescent="0.25">
      <c r="A16" s="46"/>
      <c r="B16" s="47" t="s">
        <v>13</v>
      </c>
      <c r="C16" s="1">
        <v>95</v>
      </c>
      <c r="D16" s="24" t="s">
        <v>55</v>
      </c>
      <c r="E16" s="29">
        <v>250</v>
      </c>
      <c r="F16" s="16">
        <v>34.799999999999997</v>
      </c>
      <c r="G16" s="7">
        <v>91</v>
      </c>
      <c r="H16" s="7">
        <v>3</v>
      </c>
      <c r="I16" s="7">
        <v>4.2</v>
      </c>
      <c r="J16" s="8">
        <v>10.199999999999999</v>
      </c>
    </row>
    <row r="17" spans="1:10" x14ac:dyDescent="0.25">
      <c r="A17" s="46"/>
      <c r="B17" s="47" t="s">
        <v>14</v>
      </c>
      <c r="C17" s="1">
        <v>254</v>
      </c>
      <c r="D17" s="24" t="s">
        <v>45</v>
      </c>
      <c r="E17" s="7">
        <v>150</v>
      </c>
      <c r="F17" s="16">
        <v>36.630000000000003</v>
      </c>
      <c r="G17" s="7">
        <v>133</v>
      </c>
      <c r="H17" s="7">
        <v>6</v>
      </c>
      <c r="I17" s="7">
        <v>12.2</v>
      </c>
      <c r="J17" s="8">
        <v>0.2</v>
      </c>
    </row>
    <row r="18" spans="1:10" x14ac:dyDescent="0.25">
      <c r="A18" s="46"/>
      <c r="B18" s="47" t="s">
        <v>30</v>
      </c>
      <c r="C18" s="1">
        <v>335</v>
      </c>
      <c r="D18" s="24" t="s">
        <v>25</v>
      </c>
      <c r="E18" s="7">
        <v>200</v>
      </c>
      <c r="F18" s="16">
        <v>28.87</v>
      </c>
      <c r="G18" s="7">
        <v>195</v>
      </c>
      <c r="H18" s="7">
        <v>4.4000000000000004</v>
      </c>
      <c r="I18" s="7">
        <v>4</v>
      </c>
      <c r="J18" s="8">
        <v>22</v>
      </c>
    </row>
    <row r="19" spans="1:10" x14ac:dyDescent="0.25">
      <c r="A19" s="46"/>
      <c r="B19" s="47" t="s">
        <v>15</v>
      </c>
      <c r="C19" s="1"/>
      <c r="D19" s="27" t="s">
        <v>24</v>
      </c>
      <c r="E19" s="7">
        <v>100</v>
      </c>
      <c r="F19" s="16">
        <v>11.14</v>
      </c>
      <c r="G19" s="7">
        <v>259</v>
      </c>
      <c r="H19" s="7">
        <v>8.5</v>
      </c>
      <c r="I19" s="7">
        <v>3.3</v>
      </c>
      <c r="J19" s="8">
        <v>42.5</v>
      </c>
    </row>
    <row r="20" spans="1:10" ht="15.75" thickBot="1" x14ac:dyDescent="0.3">
      <c r="A20" s="46"/>
      <c r="B20" s="19" t="s">
        <v>35</v>
      </c>
      <c r="C20" s="19">
        <v>440</v>
      </c>
      <c r="D20" s="27" t="s">
        <v>41</v>
      </c>
      <c r="E20" s="20">
        <v>200</v>
      </c>
      <c r="F20" s="21">
        <v>19.72</v>
      </c>
      <c r="G20" s="20">
        <v>119</v>
      </c>
      <c r="H20" s="20">
        <v>2</v>
      </c>
      <c r="I20" s="20">
        <v>0</v>
      </c>
      <c r="J20" s="22">
        <v>28.2</v>
      </c>
    </row>
    <row r="21" spans="1:10" ht="15.75" thickBot="1" x14ac:dyDescent="0.3">
      <c r="A21" s="46"/>
      <c r="B21" s="38"/>
      <c r="C21" s="39"/>
      <c r="D21" s="40"/>
      <c r="E21" s="59">
        <f t="shared" ref="E21:J21" si="1">SUM(E15:E20)</f>
        <v>1000</v>
      </c>
      <c r="F21" s="60">
        <f t="shared" si="1"/>
        <v>155.14000000000001</v>
      </c>
      <c r="G21" s="59">
        <f t="shared" si="1"/>
        <v>903</v>
      </c>
      <c r="H21" s="59">
        <f t="shared" si="1"/>
        <v>25.700000000000003</v>
      </c>
      <c r="I21" s="59">
        <f t="shared" si="1"/>
        <v>33.799999999999997</v>
      </c>
      <c r="J21" s="61">
        <f t="shared" si="1"/>
        <v>106.7</v>
      </c>
    </row>
    <row r="22" spans="1:10" ht="15.75" thickBot="1" x14ac:dyDescent="0.3">
      <c r="A22" s="44" t="s">
        <v>36</v>
      </c>
      <c r="B22" s="51" t="s">
        <v>39</v>
      </c>
      <c r="C22" s="31"/>
      <c r="D22" s="32" t="s">
        <v>21</v>
      </c>
      <c r="E22" s="20">
        <v>200</v>
      </c>
      <c r="F22" s="21"/>
      <c r="G22" s="20">
        <v>86</v>
      </c>
      <c r="H22" s="20">
        <v>1</v>
      </c>
      <c r="I22" s="20">
        <v>0.2</v>
      </c>
      <c r="J22" s="22">
        <v>19.8</v>
      </c>
    </row>
    <row r="23" spans="1:10" ht="15.75" thickBot="1" x14ac:dyDescent="0.3">
      <c r="A23" s="48"/>
      <c r="B23" s="19" t="s">
        <v>32</v>
      </c>
      <c r="C23" s="31">
        <v>467</v>
      </c>
      <c r="D23" s="32" t="s">
        <v>54</v>
      </c>
      <c r="E23" s="33">
        <v>100</v>
      </c>
      <c r="F23" s="34"/>
      <c r="G23" s="33">
        <v>360</v>
      </c>
      <c r="H23" s="33">
        <v>7</v>
      </c>
      <c r="I23" s="33">
        <v>12.4</v>
      </c>
      <c r="J23" s="35">
        <v>55.8</v>
      </c>
    </row>
    <row r="24" spans="1:10" ht="15.75" thickBot="1" x14ac:dyDescent="0.3">
      <c r="A24" s="46"/>
      <c r="B24" s="38"/>
      <c r="C24" s="39"/>
      <c r="D24" s="40"/>
      <c r="E24" s="59">
        <f>SUM(E22:E23)</f>
        <v>300</v>
      </c>
      <c r="F24" s="60"/>
      <c r="G24" s="59">
        <f>SUM(G22:G23)</f>
        <v>446</v>
      </c>
      <c r="H24" s="59">
        <f>SUM(H22:H23)</f>
        <v>8</v>
      </c>
      <c r="I24" s="59">
        <f>SUM(I22:I23)</f>
        <v>12.6</v>
      </c>
      <c r="J24" s="61">
        <f>SUM(J22:J23)</f>
        <v>75.599999999999994</v>
      </c>
    </row>
    <row r="25" spans="1:10" x14ac:dyDescent="0.25">
      <c r="A25" s="46" t="s">
        <v>20</v>
      </c>
      <c r="B25" s="49"/>
      <c r="C25" s="2">
        <v>13</v>
      </c>
      <c r="D25" s="26" t="s">
        <v>22</v>
      </c>
      <c r="E25" s="11">
        <v>10</v>
      </c>
      <c r="F25" s="18"/>
      <c r="G25" s="11">
        <v>75</v>
      </c>
      <c r="H25" s="11">
        <v>0.1</v>
      </c>
      <c r="I25" s="11">
        <v>8.3000000000000007</v>
      </c>
      <c r="J25" s="12">
        <v>0.1</v>
      </c>
    </row>
    <row r="26" spans="1:10" x14ac:dyDescent="0.25">
      <c r="A26" s="46"/>
      <c r="B26" s="49" t="s">
        <v>12</v>
      </c>
      <c r="C26" s="1"/>
      <c r="D26" s="24" t="s">
        <v>46</v>
      </c>
      <c r="E26" s="7">
        <v>100</v>
      </c>
      <c r="F26" s="16"/>
      <c r="G26" s="7">
        <v>14</v>
      </c>
      <c r="H26" s="7">
        <v>1</v>
      </c>
      <c r="I26" s="7">
        <v>0</v>
      </c>
      <c r="J26" s="8">
        <v>2.5</v>
      </c>
    </row>
    <row r="27" spans="1:10" x14ac:dyDescent="0.25">
      <c r="A27" s="46"/>
      <c r="B27" s="47" t="s">
        <v>14</v>
      </c>
      <c r="C27" s="1">
        <v>239</v>
      </c>
      <c r="D27" s="24" t="s">
        <v>29</v>
      </c>
      <c r="E27" s="30">
        <v>100</v>
      </c>
      <c r="F27" s="16"/>
      <c r="G27" s="7">
        <v>131</v>
      </c>
      <c r="H27" s="7">
        <v>6</v>
      </c>
      <c r="I27" s="7">
        <v>6</v>
      </c>
      <c r="J27" s="8">
        <v>5</v>
      </c>
    </row>
    <row r="28" spans="1:10" x14ac:dyDescent="0.25">
      <c r="A28" s="46"/>
      <c r="B28" s="47" t="s">
        <v>30</v>
      </c>
      <c r="C28" s="1">
        <v>351</v>
      </c>
      <c r="D28" s="24" t="s">
        <v>26</v>
      </c>
      <c r="E28" s="7">
        <v>150</v>
      </c>
      <c r="F28" s="16"/>
      <c r="G28" s="7">
        <v>128</v>
      </c>
      <c r="H28" s="7">
        <v>3</v>
      </c>
      <c r="I28" s="7">
        <v>6.7</v>
      </c>
      <c r="J28" s="8">
        <v>13.1</v>
      </c>
    </row>
    <row r="29" spans="1:10" x14ac:dyDescent="0.25">
      <c r="A29" s="46"/>
      <c r="B29" s="47" t="s">
        <v>31</v>
      </c>
      <c r="C29" s="1">
        <v>453</v>
      </c>
      <c r="D29" s="24" t="s">
        <v>28</v>
      </c>
      <c r="E29" s="7">
        <v>75</v>
      </c>
      <c r="F29" s="16"/>
      <c r="G29" s="7">
        <v>272</v>
      </c>
      <c r="H29" s="7">
        <v>4</v>
      </c>
      <c r="I29" s="7">
        <v>9</v>
      </c>
      <c r="J29" s="8">
        <v>31</v>
      </c>
    </row>
    <row r="30" spans="1:10" ht="30" x14ac:dyDescent="0.25">
      <c r="A30" s="46"/>
      <c r="B30" s="47" t="s">
        <v>34</v>
      </c>
      <c r="C30" s="1"/>
      <c r="D30" s="24" t="s">
        <v>23</v>
      </c>
      <c r="E30" s="7">
        <v>50</v>
      </c>
      <c r="F30" s="16"/>
      <c r="G30" s="7">
        <v>131</v>
      </c>
      <c r="H30" s="7">
        <v>3.8</v>
      </c>
      <c r="I30" s="7">
        <v>1.5</v>
      </c>
      <c r="J30" s="8">
        <v>16</v>
      </c>
    </row>
    <row r="31" spans="1:10" ht="15.75" thickBot="1" x14ac:dyDescent="0.3">
      <c r="A31" s="52"/>
      <c r="B31" s="47" t="s">
        <v>35</v>
      </c>
      <c r="C31" s="47">
        <v>431</v>
      </c>
      <c r="D31" s="47" t="s">
        <v>27</v>
      </c>
      <c r="E31" s="47">
        <v>200</v>
      </c>
      <c r="F31" s="47"/>
      <c r="G31" s="7">
        <v>61</v>
      </c>
      <c r="H31" s="7">
        <v>0.2</v>
      </c>
      <c r="I31" s="7">
        <v>0</v>
      </c>
      <c r="J31" s="8">
        <v>15</v>
      </c>
    </row>
    <row r="32" spans="1:10" x14ac:dyDescent="0.25">
      <c r="A32" s="44"/>
      <c r="B32" s="45"/>
      <c r="C32" s="3"/>
      <c r="D32" s="23"/>
      <c r="E32" s="62">
        <f>SUM(E25:E31)</f>
        <v>685</v>
      </c>
      <c r="F32" s="63"/>
      <c r="G32" s="62">
        <f>SUM(G25:G31)</f>
        <v>812</v>
      </c>
      <c r="H32" s="62">
        <f>SUM(H25:H31)</f>
        <v>18.099999999999998</v>
      </c>
      <c r="I32" s="62">
        <f>SUM(I25:I31)</f>
        <v>31.5</v>
      </c>
      <c r="J32" s="64">
        <f>SUM(J25:J31)</f>
        <v>82.7</v>
      </c>
    </row>
    <row r="33" spans="1:10" x14ac:dyDescent="0.25">
      <c r="A33" s="46"/>
      <c r="B33" s="1"/>
      <c r="C33" s="1"/>
      <c r="D33" s="24" t="s">
        <v>56</v>
      </c>
      <c r="E33" s="7">
        <f>E32+E24+E21+E14+E9</f>
        <v>3336</v>
      </c>
      <c r="F33" s="16"/>
      <c r="G33" s="56">
        <f t="shared" ref="G33:J33" si="2">G32+G24+G21+G14+G9</f>
        <v>3731</v>
      </c>
      <c r="H33" s="56">
        <f t="shared" si="2"/>
        <v>91.7</v>
      </c>
      <c r="I33" s="56">
        <f t="shared" si="2"/>
        <v>134</v>
      </c>
      <c r="J33" s="56">
        <f t="shared" si="2"/>
        <v>459.04700000000003</v>
      </c>
    </row>
    <row r="34" spans="1:10" ht="15.75" thickBot="1" x14ac:dyDescent="0.3">
      <c r="A34" s="48"/>
      <c r="B34" s="4"/>
      <c r="C34" s="4"/>
      <c r="D34" s="25"/>
      <c r="E34" s="9"/>
      <c r="F34" s="17"/>
      <c r="G34" s="9"/>
      <c r="H34" s="9"/>
      <c r="I34" s="9"/>
      <c r="J34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2024-11-22T12:54:21Z</dcterms:modified>
</cp:coreProperties>
</file>