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G27" i="1"/>
  <c r="H27" i="1"/>
  <c r="I27" i="1"/>
  <c r="J27" i="1"/>
  <c r="E20" i="1"/>
  <c r="G20" i="1"/>
  <c r="H20" i="1"/>
  <c r="I20" i="1"/>
  <c r="J20" i="1"/>
  <c r="E16" i="1"/>
  <c r="E9" i="1"/>
  <c r="G16" i="1"/>
  <c r="G9" i="1"/>
  <c r="G30" i="1" l="1"/>
  <c r="E30" i="1"/>
  <c r="J16" i="1"/>
  <c r="I16" i="1"/>
  <c r="H16" i="1"/>
  <c r="J9" i="1" l="1"/>
  <c r="J30" i="1" s="1"/>
  <c r="I9" i="1"/>
  <c r="I30" i="1" s="1"/>
  <c r="H9" i="1"/>
  <c r="H30" i="1" s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<sst xmlns="http://schemas.openxmlformats.org/spreadsheetml/2006/main" count="62" uniqueCount="51">
  <si>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</si>
  <si>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</si>
  <si>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</si>
  <si>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</si>
  <si>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</si>
  <si>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</si>
  <si>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</si>
  <si>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</si>
  <si>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</si>
  <si>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</si>
  <si>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</si>
  <si>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</si>
  <si>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</si>
  <si>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</si>
  <si>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</si>
  <si>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</si>
  <si>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</si>
  <si>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</si>
  <si>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</si>
  <si>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</si>
  <si>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</si>
  <si>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</si>
  <si>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</si>
  <si>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</si>
  <si>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</si>
  <si>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</si>
  <si>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Макароны отварные с маслом сливочным</t>
  </si>
  <si>
    <t>Огурец соленый</t>
  </si>
  <si>
    <t>Гуляш из говядины</t>
  </si>
  <si>
    <t>Яблоко</t>
  </si>
  <si>
    <t>Винегрет овощной с сельдью</t>
  </si>
  <si>
    <t>Омлет натуральный</t>
  </si>
  <si>
    <t>Масло</t>
  </si>
  <si>
    <t>хлеб бел.</t>
  </si>
  <si>
    <t>гарнир</t>
  </si>
  <si>
    <t>масло</t>
  </si>
  <si>
    <t>кисломол.</t>
  </si>
  <si>
    <t>Кефир с бифидофлорой</t>
  </si>
  <si>
    <t>Полдник</t>
  </si>
  <si>
    <t>гор.напиток</t>
  </si>
  <si>
    <t>фрукты</t>
  </si>
  <si>
    <t>сладкое</t>
  </si>
  <si>
    <t>Каша рисовая жидкая</t>
  </si>
  <si>
    <t>Пряники</t>
  </si>
  <si>
    <t>Чай с сахаром</t>
  </si>
  <si>
    <t>Завтрак 2</t>
  </si>
  <si>
    <t>Какао с молоком</t>
  </si>
  <si>
    <t>Компот из смеси сухофруктов</t>
  </si>
  <si>
    <t>Биойогурт обогащенный в инд.упаковке</t>
  </si>
  <si>
    <t>Суп картофельный с бобовыми и гренками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</si>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</sst>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2" fillId="2" borderId="25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3" fillId="2" borderId="27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0" xfId="0" applyFill="1" applyBorder="1"/>
    <xf numFmtId="0" fontId="0" fillId="2" borderId="17" xfId="0" applyFill="1" applyBorder="1"/>
    <xf numFmtId="0" fontId="0" fillId="2" borderId="6" xfId="0" applyFill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1" fontId="3" fillId="2" borderId="25" xfId="0" applyNumberFormat="1" applyFont="1" applyFill="1" applyBorder="1" applyProtection="1">
      <protection locked="0"/>
    </xf>
    <xf numFmtId="1" fontId="3" fillId="2" borderId="26" xfId="0" applyNumberFormat="1" applyFont="1" applyFill="1" applyBorder="1" applyProtection="1">
      <protection locked="0"/>
    </xf>
    <xf numFmtId="1" fontId="3" fillId="0" borderId="4" xfId="0" applyNumberFormat="1" applyFont="1" applyBorder="1"/>
    <xf numFmtId="0" fontId="3" fillId="0" borderId="4" xfId="0" applyFont="1" applyBorder="1"/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15</v>
      </c>
      <c r="F1" s="21"/>
      <c r="I1" t="s">
        <v>1</v>
      </c>
      <c r="J1" s="20">
        <v>45621</v>
      </c>
    </row>
    <row r="2" spans="1:10" ht="7.5" customHeight="1" thickBot="1" x14ac:dyDescent="0.3"/>
    <row r="3" spans="1:10" x14ac:dyDescent="0.25">
      <c r="A3" s="39" t="s">
        <v>2</v>
      </c>
      <c r="B3" s="38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6" t="s">
        <v>45</v>
      </c>
      <c r="B4" s="50" t="s">
        <v>32</v>
      </c>
      <c r="C4" s="2">
        <v>13</v>
      </c>
      <c r="D4" s="31" t="s">
        <v>23</v>
      </c>
      <c r="E4" s="14">
        <v>10</v>
      </c>
      <c r="F4" s="23">
        <v>15.32</v>
      </c>
      <c r="G4" s="14">
        <v>75</v>
      </c>
      <c r="H4" s="14">
        <v>0.1</v>
      </c>
      <c r="I4" s="14">
        <v>8.3000000000000007</v>
      </c>
      <c r="J4" s="15">
        <v>0.1</v>
      </c>
    </row>
    <row r="5" spans="1:10" x14ac:dyDescent="0.25">
      <c r="A5" s="74"/>
      <c r="B5" s="2" t="s">
        <v>13</v>
      </c>
      <c r="C5" s="2">
        <v>189</v>
      </c>
      <c r="D5" s="37" t="s">
        <v>42</v>
      </c>
      <c r="E5" s="37">
        <v>200</v>
      </c>
      <c r="F5" s="37">
        <v>12.51</v>
      </c>
      <c r="G5" s="14">
        <v>224</v>
      </c>
      <c r="H5" s="14">
        <v>6</v>
      </c>
      <c r="I5" s="14">
        <v>10</v>
      </c>
      <c r="J5" s="15">
        <v>26.8</v>
      </c>
    </row>
    <row r="6" spans="1:10" x14ac:dyDescent="0.25">
      <c r="A6" s="74"/>
      <c r="B6" s="26" t="s">
        <v>39</v>
      </c>
      <c r="C6" s="3">
        <v>433</v>
      </c>
      <c r="D6" s="2" t="s">
        <v>46</v>
      </c>
      <c r="E6" s="31">
        <v>200</v>
      </c>
      <c r="F6" s="23">
        <v>15.06</v>
      </c>
      <c r="G6" s="14">
        <v>134</v>
      </c>
      <c r="H6" s="14">
        <v>2.9</v>
      </c>
      <c r="I6" s="14">
        <v>2.5</v>
      </c>
      <c r="J6" s="15">
        <v>24.8</v>
      </c>
    </row>
    <row r="7" spans="1:10" x14ac:dyDescent="0.25">
      <c r="A7" s="74"/>
      <c r="B7" s="26" t="s">
        <v>36</v>
      </c>
      <c r="C7" s="2"/>
      <c r="D7" s="26" t="s">
        <v>48</v>
      </c>
      <c r="E7" s="34">
        <v>125</v>
      </c>
      <c r="F7" s="28">
        <v>32.270000000000003</v>
      </c>
      <c r="G7" s="27">
        <v>121.25</v>
      </c>
      <c r="H7" s="27">
        <v>5.125</v>
      </c>
      <c r="I7" s="27">
        <v>3.1</v>
      </c>
      <c r="J7" s="29">
        <v>18</v>
      </c>
    </row>
    <row r="8" spans="1:10" ht="30.75" thickBot="1" x14ac:dyDescent="0.3">
      <c r="A8" s="74"/>
      <c r="B8" s="26" t="s">
        <v>33</v>
      </c>
      <c r="C8" s="40"/>
      <c r="D8" s="34" t="s">
        <v>24</v>
      </c>
      <c r="E8" s="27">
        <v>50</v>
      </c>
      <c r="F8" s="28">
        <v>21.74</v>
      </c>
      <c r="G8" s="27">
        <v>126.5</v>
      </c>
      <c r="H8" s="27">
        <v>3</v>
      </c>
      <c r="I8" s="27">
        <v>1.5</v>
      </c>
      <c r="J8" s="29">
        <v>25</v>
      </c>
    </row>
    <row r="9" spans="1:10" ht="15.75" thickBot="1" x14ac:dyDescent="0.3">
      <c r="A9" s="75"/>
      <c r="B9" s="42"/>
      <c r="C9" s="43"/>
      <c r="D9" s="44"/>
      <c r="E9" s="49">
        <f>SUM(E4:E8)</f>
        <v>585</v>
      </c>
      <c r="F9" s="45">
        <v>99.9</v>
      </c>
      <c r="G9" s="59">
        <f>SUM(G4:G8)</f>
        <v>680.75</v>
      </c>
      <c r="H9" s="59">
        <f>SUM(H4:H8)</f>
        <v>17.125</v>
      </c>
      <c r="I9" s="59">
        <f>SUM(I4:I8)</f>
        <v>25.400000000000002</v>
      </c>
      <c r="J9" s="60">
        <f>SUM(J4:J8)</f>
        <v>94.7</v>
      </c>
    </row>
    <row r="10" spans="1:10" x14ac:dyDescent="0.25">
      <c r="A10" s="6" t="s">
        <v>10</v>
      </c>
      <c r="B10" s="50" t="s">
        <v>11</v>
      </c>
      <c r="C10" s="3"/>
      <c r="D10" s="33" t="s">
        <v>27</v>
      </c>
      <c r="E10" s="18">
        <v>100</v>
      </c>
      <c r="F10" s="25">
        <v>18.88</v>
      </c>
      <c r="G10" s="18">
        <v>11.2</v>
      </c>
      <c r="H10" s="18">
        <v>0.6</v>
      </c>
      <c r="I10" s="18">
        <v>0.08</v>
      </c>
      <c r="J10" s="19">
        <v>2.2000000000000002</v>
      </c>
    </row>
    <row r="11" spans="1:10" x14ac:dyDescent="0.25">
      <c r="A11" s="6"/>
      <c r="B11" s="37" t="s">
        <v>12</v>
      </c>
      <c r="C11" s="2">
        <v>99</v>
      </c>
      <c r="D11" s="31" t="s">
        <v>49</v>
      </c>
      <c r="E11" s="36">
        <v>250</v>
      </c>
      <c r="F11" s="23">
        <v>29.39</v>
      </c>
      <c r="G11" s="14">
        <v>141</v>
      </c>
      <c r="H11" s="14">
        <v>6.4</v>
      </c>
      <c r="I11" s="14">
        <v>27</v>
      </c>
      <c r="J11" s="15">
        <v>18.600000000000001</v>
      </c>
    </row>
    <row r="12" spans="1:10" x14ac:dyDescent="0.25">
      <c r="A12" s="41"/>
      <c r="B12" s="37" t="s">
        <v>13</v>
      </c>
      <c r="C12" s="2">
        <v>259</v>
      </c>
      <c r="D12" s="31" t="s">
        <v>28</v>
      </c>
      <c r="E12" s="36">
        <v>100</v>
      </c>
      <c r="F12" s="23">
        <v>45.23</v>
      </c>
      <c r="G12" s="14">
        <v>87.5</v>
      </c>
      <c r="H12" s="14">
        <v>6.4</v>
      </c>
      <c r="I12" s="14">
        <v>6.4</v>
      </c>
      <c r="J12" s="15">
        <v>1.24</v>
      </c>
    </row>
    <row r="13" spans="1:10" x14ac:dyDescent="0.25">
      <c r="A13" s="6"/>
      <c r="B13" s="37" t="s">
        <v>34</v>
      </c>
      <c r="C13" s="2">
        <v>331</v>
      </c>
      <c r="D13" s="31" t="s">
        <v>26</v>
      </c>
      <c r="E13" s="14">
        <v>150</v>
      </c>
      <c r="F13" s="23">
        <v>19.18</v>
      </c>
      <c r="G13" s="14">
        <v>191</v>
      </c>
      <c r="H13" s="14">
        <v>5.5</v>
      </c>
      <c r="I13" s="14">
        <v>4.8</v>
      </c>
      <c r="J13" s="15">
        <v>31.3</v>
      </c>
    </row>
    <row r="14" spans="1:10" x14ac:dyDescent="0.25">
      <c r="A14" s="6"/>
      <c r="B14" s="37" t="s">
        <v>14</v>
      </c>
      <c r="C14" s="2"/>
      <c r="D14" s="31" t="s">
        <v>25</v>
      </c>
      <c r="E14" s="14">
        <v>100</v>
      </c>
      <c r="F14" s="23">
        <v>11.14</v>
      </c>
      <c r="G14" s="14">
        <v>259</v>
      </c>
      <c r="H14" s="14">
        <v>8.5</v>
      </c>
      <c r="I14" s="14">
        <v>3.3</v>
      </c>
      <c r="J14" s="15">
        <v>42.5</v>
      </c>
    </row>
    <row r="15" spans="1:10" ht="15.75" thickBot="1" x14ac:dyDescent="0.3">
      <c r="A15" s="6"/>
      <c r="B15" s="8" t="s">
        <v>21</v>
      </c>
      <c r="C15" s="8"/>
      <c r="D15" s="32" t="s">
        <v>47</v>
      </c>
      <c r="E15" s="16">
        <v>200</v>
      </c>
      <c r="F15" s="24">
        <v>21.48</v>
      </c>
      <c r="G15" s="16">
        <v>111.2</v>
      </c>
      <c r="H15" s="16">
        <v>0.6</v>
      </c>
      <c r="I15" s="16">
        <v>1</v>
      </c>
      <c r="J15" s="17">
        <v>29</v>
      </c>
    </row>
    <row r="16" spans="1:10" ht="15.75" thickBot="1" x14ac:dyDescent="0.3">
      <c r="A16" s="6"/>
      <c r="B16" s="46"/>
      <c r="C16" s="47"/>
      <c r="D16" s="48"/>
      <c r="E16" s="57">
        <f>SUM(E10:E15)</f>
        <v>900</v>
      </c>
      <c r="F16" s="45">
        <v>149.80000000000001</v>
      </c>
      <c r="G16" s="57">
        <f>SUM(G10:G15)</f>
        <v>800.90000000000009</v>
      </c>
      <c r="H16" s="57">
        <f>SUM(H10:H15)</f>
        <v>28</v>
      </c>
      <c r="I16" s="57">
        <f>SUM(I10:I15)</f>
        <v>42.579999999999991</v>
      </c>
      <c r="J16" s="58">
        <f>SUM(J10:J15)</f>
        <v>124.84</v>
      </c>
    </row>
    <row r="17" spans="1:12" x14ac:dyDescent="0.25">
      <c r="A17" s="4" t="s">
        <v>38</v>
      </c>
      <c r="B17" s="51" t="s">
        <v>40</v>
      </c>
      <c r="C17" s="3"/>
      <c r="D17" s="33" t="s">
        <v>29</v>
      </c>
      <c r="E17" s="18">
        <v>150</v>
      </c>
      <c r="F17" s="25"/>
      <c r="G17" s="18">
        <v>71</v>
      </c>
      <c r="H17" s="18">
        <v>0.6</v>
      </c>
      <c r="I17" s="18">
        <v>1</v>
      </c>
      <c r="J17" s="19">
        <v>15</v>
      </c>
      <c r="L17" s="35"/>
    </row>
    <row r="18" spans="1:12" x14ac:dyDescent="0.25">
      <c r="A18" s="6"/>
      <c r="B18" s="52" t="s">
        <v>41</v>
      </c>
      <c r="C18" s="3"/>
      <c r="D18" s="33" t="s">
        <v>43</v>
      </c>
      <c r="E18" s="18">
        <v>75</v>
      </c>
      <c r="F18" s="25"/>
      <c r="G18" s="18">
        <v>275</v>
      </c>
      <c r="H18" s="18">
        <v>4.5999999999999996</v>
      </c>
      <c r="I18" s="18">
        <v>10.8</v>
      </c>
      <c r="J18" s="19">
        <v>40</v>
      </c>
      <c r="L18" s="35"/>
    </row>
    <row r="19" spans="1:12" x14ac:dyDescent="0.25">
      <c r="A19" s="6"/>
      <c r="B19" s="26" t="s">
        <v>21</v>
      </c>
      <c r="C19" s="26">
        <v>442</v>
      </c>
      <c r="D19" s="34" t="s">
        <v>22</v>
      </c>
      <c r="E19" s="27">
        <v>200</v>
      </c>
      <c r="F19" s="28"/>
      <c r="G19" s="27">
        <v>86</v>
      </c>
      <c r="H19" s="27">
        <v>1</v>
      </c>
      <c r="I19" s="27">
        <v>0.2</v>
      </c>
      <c r="J19" s="29">
        <v>19.8</v>
      </c>
    </row>
    <row r="20" spans="1:12" ht="15.75" thickBot="1" x14ac:dyDescent="0.3">
      <c r="A20" s="7"/>
      <c r="B20" s="8"/>
      <c r="C20" s="8"/>
      <c r="D20" s="32"/>
      <c r="E20" s="54">
        <f>SUM(E17:E19)</f>
        <v>425</v>
      </c>
      <c r="F20" s="55"/>
      <c r="G20" s="54">
        <f>SUM(G17:G19)</f>
        <v>432</v>
      </c>
      <c r="H20" s="54">
        <f>SUM(H17:H19)</f>
        <v>6.1999999999999993</v>
      </c>
      <c r="I20" s="54">
        <f>SUM(I17:I19)</f>
        <v>12</v>
      </c>
      <c r="J20" s="56">
        <f>SUM(J17:J19)</f>
        <v>74.8</v>
      </c>
    </row>
    <row r="21" spans="1:12" x14ac:dyDescent="0.25">
      <c r="A21" s="6" t="s">
        <v>19</v>
      </c>
      <c r="B21" s="5" t="s">
        <v>40</v>
      </c>
      <c r="C21" s="26"/>
      <c r="D21" s="34" t="s">
        <v>29</v>
      </c>
      <c r="E21" s="63">
        <v>150</v>
      </c>
      <c r="F21" s="65"/>
      <c r="G21" s="63">
        <v>71</v>
      </c>
      <c r="H21" s="63">
        <v>0.6</v>
      </c>
      <c r="I21" s="63">
        <v>1</v>
      </c>
      <c r="J21" s="64">
        <v>15</v>
      </c>
    </row>
    <row r="22" spans="1:12" x14ac:dyDescent="0.25">
      <c r="A22" s="6"/>
      <c r="B22" s="50" t="s">
        <v>35</v>
      </c>
      <c r="C22" s="2">
        <v>13</v>
      </c>
      <c r="D22" s="31" t="s">
        <v>23</v>
      </c>
      <c r="E22" s="66">
        <v>10</v>
      </c>
      <c r="F22" s="67"/>
      <c r="G22" s="66">
        <v>75</v>
      </c>
      <c r="H22" s="66">
        <v>0.1</v>
      </c>
      <c r="I22" s="66">
        <v>8.3000000000000007</v>
      </c>
      <c r="J22" s="68">
        <v>0.1</v>
      </c>
    </row>
    <row r="23" spans="1:12" x14ac:dyDescent="0.25">
      <c r="A23" s="6"/>
      <c r="B23" s="37" t="s">
        <v>13</v>
      </c>
      <c r="C23" s="2">
        <v>52</v>
      </c>
      <c r="D23" s="31" t="s">
        <v>30</v>
      </c>
      <c r="E23" s="69">
        <v>200</v>
      </c>
      <c r="F23" s="67"/>
      <c r="G23" s="66">
        <v>260</v>
      </c>
      <c r="H23" s="66">
        <v>10.6</v>
      </c>
      <c r="I23" s="66">
        <v>19.399999999999999</v>
      </c>
      <c r="J23" s="68">
        <v>10</v>
      </c>
    </row>
    <row r="24" spans="1:12" x14ac:dyDescent="0.25">
      <c r="A24" s="6"/>
      <c r="B24" s="37" t="s">
        <v>13</v>
      </c>
      <c r="C24" s="2">
        <v>214</v>
      </c>
      <c r="D24" s="31" t="s">
        <v>31</v>
      </c>
      <c r="E24" s="66">
        <v>110</v>
      </c>
      <c r="F24" s="67"/>
      <c r="G24" s="66">
        <v>208</v>
      </c>
      <c r="H24" s="66">
        <v>10.8</v>
      </c>
      <c r="I24" s="66">
        <v>17.5</v>
      </c>
      <c r="J24" s="68">
        <v>2</v>
      </c>
    </row>
    <row r="25" spans="1:12" ht="30" x14ac:dyDescent="0.25">
      <c r="A25" s="6"/>
      <c r="B25" s="37" t="s">
        <v>33</v>
      </c>
      <c r="C25" s="2"/>
      <c r="D25" s="31" t="s">
        <v>24</v>
      </c>
      <c r="E25" s="66">
        <v>50</v>
      </c>
      <c r="F25" s="67"/>
      <c r="G25" s="66">
        <v>131</v>
      </c>
      <c r="H25" s="66">
        <v>3.8</v>
      </c>
      <c r="I25" s="66">
        <v>1.5</v>
      </c>
      <c r="J25" s="68">
        <v>25.7</v>
      </c>
    </row>
    <row r="26" spans="1:12" x14ac:dyDescent="0.25">
      <c r="A26" s="35"/>
      <c r="B26" s="37" t="s">
        <v>21</v>
      </c>
      <c r="C26" s="1">
        <v>431</v>
      </c>
      <c r="D26" s="1" t="s">
        <v>44</v>
      </c>
      <c r="E26" s="70">
        <v>206</v>
      </c>
      <c r="F26" s="70"/>
      <c r="G26" s="66">
        <v>62</v>
      </c>
      <c r="H26" s="66">
        <v>0.2</v>
      </c>
      <c r="I26" s="66">
        <v>0</v>
      </c>
      <c r="J26" s="68">
        <v>15</v>
      </c>
    </row>
    <row r="27" spans="1:12" ht="15.75" thickBot="1" x14ac:dyDescent="0.3">
      <c r="A27" s="35"/>
      <c r="B27" s="50"/>
      <c r="C27" s="9"/>
      <c r="D27" s="9"/>
      <c r="E27" s="61">
        <f>SUM(E21:E26)</f>
        <v>726</v>
      </c>
      <c r="F27" s="62"/>
      <c r="G27" s="63">
        <f>SUM(G21:G26)</f>
        <v>807</v>
      </c>
      <c r="H27" s="63">
        <f>SUM(H21:H26)</f>
        <v>26.1</v>
      </c>
      <c r="I27" s="63">
        <f>SUM(I21:I26)</f>
        <v>47.7</v>
      </c>
      <c r="J27" s="64">
        <f>SUM(J21:J26)</f>
        <v>67.8</v>
      </c>
    </row>
    <row r="28" spans="1:12" x14ac:dyDescent="0.25">
      <c r="A28" s="4" t="s">
        <v>20</v>
      </c>
      <c r="B28" s="53" t="s">
        <v>36</v>
      </c>
      <c r="C28" s="5">
        <v>435</v>
      </c>
      <c r="D28" s="30" t="s">
        <v>37</v>
      </c>
      <c r="E28" s="12">
        <v>200</v>
      </c>
      <c r="F28" s="22"/>
      <c r="G28" s="12">
        <v>80</v>
      </c>
      <c r="H28" s="12">
        <v>6</v>
      </c>
      <c r="I28" s="12">
        <v>2</v>
      </c>
      <c r="J28" s="13">
        <v>8</v>
      </c>
    </row>
    <row r="29" spans="1:12" x14ac:dyDescent="0.25">
      <c r="A29" s="6"/>
      <c r="B29" s="2"/>
      <c r="C29" s="2"/>
      <c r="D29" s="31"/>
      <c r="E29" s="66">
        <v>200</v>
      </c>
      <c r="F29" s="67"/>
      <c r="G29" s="66">
        <v>80</v>
      </c>
      <c r="H29" s="66">
        <v>6</v>
      </c>
      <c r="I29" s="66">
        <v>2</v>
      </c>
      <c r="J29" s="68">
        <v>8</v>
      </c>
    </row>
    <row r="30" spans="1:12" ht="15.75" thickBot="1" x14ac:dyDescent="0.3">
      <c r="A30" s="7"/>
      <c r="B30" s="8" t="s">
        <v>50</v>
      </c>
      <c r="C30" s="8"/>
      <c r="D30" s="32"/>
      <c r="E30" s="54">
        <f>E9+E16+E20+E27+E29</f>
        <v>2836</v>
      </c>
      <c r="F30" s="55"/>
      <c r="G30" s="54">
        <f t="shared" ref="G30:J30" si="0">G9+G16+G20+G27+G29</f>
        <v>2800.65</v>
      </c>
      <c r="H30" s="54">
        <f t="shared" si="0"/>
        <v>83.425000000000011</v>
      </c>
      <c r="I30" s="54">
        <f t="shared" si="0"/>
        <v>129.68</v>
      </c>
      <c r="J30" s="54">
        <f t="shared" si="0"/>
        <v>370.14000000000004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2024-11-22T12:52:15Z</dcterms:modified>
</cp:coreProperties>
</file>